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3DE4D4E-345F-41B1-8EB7-5FF52E7F1F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<sst xmlns="http://schemas.openxmlformats.org/spreadsheetml/2006/main" count="55" uniqueCount="46">
  <si>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</si>
  <si>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</si>
  <si>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</si>
  <si>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</si>
  <si>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</si>
  <si>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</si>
  <si>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</si>
  <si>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</si>
  <si>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</si>
  <si>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</si>
  <si>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</si>
  <si>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</si>
  <si>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</si>
  <si>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</si>
  <si>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</si>
  <si>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</si>
  <si>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3</t>
  </si>
  <si>
    <t>account 4</t>
  </si>
  <si>
    <t>account 5</t>
  </si>
  <si>
    <t>account 6</t>
  </si>
  <si>
    <t>account 7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</si>
  <si>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</si>
  <si>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</si>
  <si>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</si>
  <si>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</si>
  <si>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</si>
  <si>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</si>
  <si>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</si>
  <si>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</si>
  <si>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</si>
  <si>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</si>
  <si>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</si>
  <si>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</si>
  <si>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</si>
  <si>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</si>
  <si>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</si>
  <si>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</si>
  <si>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St Cuthbert Without Parish Council</t>
  </si>
  <si>
    <t>Cumbria</t>
  </si>
  <si>
    <t>Hazel Broatch Clerk/RFO</t>
  </si>
  <si>
    <t>Balance per bank statements as at 31/3/20:</t>
  </si>
  <si>
    <t>Business</t>
  </si>
  <si>
    <t>Community</t>
  </si>
  <si>
    <r>
      <t>Less: any unpresented cheques as at 31/3/20</t>
    </r>
    <r>
      <rPr>
        <b/>
        <sz val="10.5"/>
        <color theme="1"/>
        <rFont val="Arial"/>
        <family val="2"/>
      </rPr>
      <t xml:space="preserve"> (enter these as negative numbers)</t>
    </r>
  </si>
  <si>
    <t>Net balances as at 31/3/20 (Box 8)</t>
  </si>
  <si>
    <t>Add: any un-banked cash as at 31/3/20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</si>
</sst>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22" workbookViewId="0">
      <selection activeCell="A40" sqref="A40"/>
    </sheetView>
  </sheetViews>
  <sheetFormatPr defaultRowHeight="13.5" x14ac:dyDescent="0.2"/>
  <cols>
    <col min="1" max="1" width="33.140625" style="2" customWidth="1"/>
    <col min="2" max="2" width="12.5703125" style="2" customWidth="1"/>
    <col min="3" max="4" width="9.140625" style="2"/>
    <col min="5" max="5" width="9.28515625" style="2" customWidth="1"/>
    <col min="6" max="6" width="10.42578125" style="20" bestFit="1" customWidth="1"/>
    <col min="7" max="7" width="1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36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 t="s">
        <v>37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 t="s">
        <v>38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28</v>
      </c>
      <c r="B9" s="4"/>
      <c r="C9" s="4"/>
      <c r="D9" s="4"/>
    </row>
    <row r="11" spans="1:20" x14ac:dyDescent="0.2">
      <c r="A11" s="2" t="s">
        <v>4</v>
      </c>
      <c r="B11" s="36" t="s">
        <v>39</v>
      </c>
      <c r="C11" s="37"/>
      <c r="D11" s="37"/>
      <c r="E11" s="37"/>
      <c r="F11" s="37"/>
      <c r="G11" s="38"/>
    </row>
    <row r="13" spans="1:20" x14ac:dyDescent="0.2">
      <c r="A13" s="2" t="s">
        <v>3</v>
      </c>
      <c r="B13" s="48">
        <v>43955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40</v>
      </c>
      <c r="F16" s="21"/>
      <c r="G16" s="21"/>
    </row>
    <row r="17" spans="1:7" x14ac:dyDescent="0.2">
      <c r="B17" s="26" t="s">
        <v>41</v>
      </c>
      <c r="F17" s="28">
        <v>11224.77</v>
      </c>
    </row>
    <row r="18" spans="1:7" x14ac:dyDescent="0.2">
      <c r="B18" s="26" t="s">
        <v>42</v>
      </c>
      <c r="F18" s="28">
        <v>25608.78</v>
      </c>
    </row>
    <row r="19" spans="1:7" x14ac:dyDescent="0.2">
      <c r="B19" s="26" t="s">
        <v>16</v>
      </c>
      <c r="F19" s="28"/>
    </row>
    <row r="20" spans="1:7" x14ac:dyDescent="0.2">
      <c r="B20" s="26" t="s">
        <v>17</v>
      </c>
      <c r="F20" s="28"/>
    </row>
    <row r="21" spans="1:7" x14ac:dyDescent="0.2">
      <c r="A21" s="27" t="s">
        <v>24</v>
      </c>
      <c r="B21" s="26" t="s">
        <v>18</v>
      </c>
      <c r="F21" s="28"/>
    </row>
    <row r="22" spans="1:7" x14ac:dyDescent="0.2">
      <c r="B22" s="26" t="s">
        <v>19</v>
      </c>
      <c r="F22" s="28"/>
    </row>
    <row r="23" spans="1:7" x14ac:dyDescent="0.2">
      <c r="B23" s="26" t="s">
        <v>20</v>
      </c>
      <c r="F23" s="28"/>
    </row>
    <row r="24" spans="1:7" x14ac:dyDescent="0.2">
      <c r="B24" s="26" t="s">
        <v>23</v>
      </c>
      <c r="F24" s="29"/>
      <c r="G24" s="22"/>
    </row>
    <row r="25" spans="1:7" x14ac:dyDescent="0.2">
      <c r="F25" s="23"/>
      <c r="G25" s="22">
        <f>SUM(F17:F24)</f>
        <v>36833.550000000003</v>
      </c>
    </row>
    <row r="27" spans="1:7" x14ac:dyDescent="0.2">
      <c r="A27" s="2" t="s">
        <v>6</v>
      </c>
      <c r="F27" s="20">
        <v>0</v>
      </c>
      <c r="G27" s="20">
        <v>0</v>
      </c>
    </row>
    <row r="29" spans="1:7" x14ac:dyDescent="0.2">
      <c r="A29" s="2" t="s">
        <v>43</v>
      </c>
      <c r="F29" s="17"/>
    </row>
    <row r="30" spans="1:7" x14ac:dyDescent="0.2">
      <c r="B30" s="26">
        <v>44</v>
      </c>
      <c r="F30" s="30">
        <v>-290.39999999999998</v>
      </c>
    </row>
    <row r="31" spans="1:7" x14ac:dyDescent="0.2">
      <c r="B31" s="26">
        <v>45</v>
      </c>
      <c r="F31" s="30">
        <v>-158.4</v>
      </c>
    </row>
    <row r="32" spans="1:7" x14ac:dyDescent="0.2">
      <c r="B32" s="26">
        <v>46</v>
      </c>
      <c r="F32" s="30">
        <v>-148.11000000000001</v>
      </c>
    </row>
    <row r="33" spans="1:8" x14ac:dyDescent="0.2">
      <c r="B33" s="26">
        <v>47</v>
      </c>
      <c r="F33" s="30">
        <v>-75.45</v>
      </c>
    </row>
    <row r="34" spans="1:8" x14ac:dyDescent="0.2">
      <c r="A34" s="27" t="s">
        <v>25</v>
      </c>
      <c r="B34" s="26">
        <v>48</v>
      </c>
      <c r="F34" s="30">
        <v>-1566</v>
      </c>
    </row>
    <row r="35" spans="1:8" x14ac:dyDescent="0.2">
      <c r="B35" s="26">
        <v>49</v>
      </c>
      <c r="F35" s="30">
        <v>-500</v>
      </c>
    </row>
    <row r="36" spans="1:8" x14ac:dyDescent="0.2">
      <c r="B36" s="26" t="s">
        <v>21</v>
      </c>
      <c r="F36" s="30"/>
    </row>
    <row r="37" spans="1:8" x14ac:dyDescent="0.2">
      <c r="B37" s="26" t="s">
        <v>22</v>
      </c>
      <c r="F37" s="30"/>
    </row>
    <row r="38" spans="1:8" x14ac:dyDescent="0.2">
      <c r="F38" s="23"/>
      <c r="G38" s="24">
        <f>SUM(F30:F37)</f>
        <v>-2738.36</v>
      </c>
    </row>
    <row r="39" spans="1:8" x14ac:dyDescent="0.2">
      <c r="A39" s="2" t="s">
        <v>45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44</v>
      </c>
      <c r="B45" s="4"/>
      <c r="C45" s="4"/>
      <c r="D45" s="4"/>
      <c r="E45" s="4"/>
      <c r="F45" s="21"/>
      <c r="G45" s="25">
        <f>G25+G27+G38+G43</f>
        <v>34095.19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3" workbookViewId="0">
      <selection activeCell="T3" sqref="T3:AQ5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9</v>
      </c>
      <c r="E5" s="47"/>
      <c r="F5" s="47"/>
      <c r="G5" s="47"/>
    </row>
    <row r="7" spans="1:10" ht="15" customHeight="1" x14ac:dyDescent="0.2">
      <c r="A7" s="2" t="s">
        <v>2</v>
      </c>
      <c r="F7" s="47" t="s">
        <v>10</v>
      </c>
      <c r="G7" s="47"/>
    </row>
    <row r="9" spans="1:10" x14ac:dyDescent="0.2">
      <c r="A9" s="4" t="s">
        <v>28</v>
      </c>
      <c r="B9" s="4"/>
      <c r="C9" s="4"/>
      <c r="D9" s="4"/>
    </row>
    <row r="11" spans="1:10" x14ac:dyDescent="0.2">
      <c r="A11" s="2" t="s">
        <v>4</v>
      </c>
      <c r="E11" s="44" t="s">
        <v>8</v>
      </c>
      <c r="F11" s="45"/>
      <c r="G11" s="46"/>
    </row>
    <row r="13" spans="1:10" x14ac:dyDescent="0.2">
      <c r="A13" s="2" t="s">
        <v>3</v>
      </c>
      <c r="E13" s="26" t="s">
        <v>33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29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34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30</v>
      </c>
      <c r="F35" s="7"/>
      <c r="G35" s="7"/>
    </row>
    <row r="36" spans="1:8" x14ac:dyDescent="0.2">
      <c r="A36" s="43" t="s">
        <v>35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31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2" t="s">
        <v>26</v>
      </c>
      <c r="B43" s="42"/>
      <c r="C43" s="42"/>
      <c r="D43" s="42"/>
      <c r="E43" s="42"/>
      <c r="F43" s="42"/>
      <c r="G43" s="42"/>
    </row>
    <row r="45" spans="1:8" x14ac:dyDescent="0.2">
      <c r="A45" s="33" t="s">
        <v>27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User</cp:lastModifiedBy>
  <cp:lastPrinted>2019-02-20T15:12:38Z</cp:lastPrinted>
  <dcterms:created xsi:type="dcterms:W3CDTF">2019-02-20T14:27:46Z</dcterms:created>
  <dcterms:modified xsi:type="dcterms:W3CDTF">2020-05-04T10:42:48Z</dcterms:modified>
</cp:coreProperties>
</file>